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EA523519-35A5-484B-937E-A5893AC42E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訪問者カード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3" i="14" l="1"/>
  <c r="I20" i="1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<sst xmlns="http://schemas.openxmlformats.org/spreadsheetml/2006/main" count="84" uniqueCount="68">
  <si>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</si>
  <si>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</si>
  <si>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</si>
  <si>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</si>
  <si>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</si>
  <si>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</si>
  <si>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</si>
  <si>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</si>
  <si>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</si>
  <si>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</si>
  <si>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</si>
  <si>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</si>
  <si>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</si>
  <si>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</si>
  <si>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</si>
  <si>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</si>
  <si>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</si>
  <si>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</si>
  <si>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</si>
  <si>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</si>
  <si>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</si>
  <si>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</si>
  <si>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</si>
  <si>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</si>
  <si>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</si>
  <si>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</si>
  <si>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</si>
  <si>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</si>
  <si>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</si>
  <si>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</si>
  <si>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</si>
  <si>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</si>
  <si>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</si>
  <si>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8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</si>
  <si>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</si>
  <si>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</si>
  <si>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</si>
  <si>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</si>
  <si>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</si>
  <si>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</si>
  <si>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</si>
  <si>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</si>
  <si>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</si>
  <si>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</si>
  <si>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</si>
  <si>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</si>
  <si>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</si>
  <si>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</si>
  <si>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</si>
  <si>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</si>
  <si>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</si>
  <si>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</si>
  <si>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</si>
  <si>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</si>
  <si>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</si>
  <si>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</si>
  <si>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</si>
  <si>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</si>
  <si>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</si>
  <si>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</si>
  <si>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</si>
  <si>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</si>
  <si>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</si>
  <si>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</si>
  <si>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</si>
  <si>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</si>
  <si>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</si>
  <si>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>高卒程度</t>
    <rPh sb="0" eb="2">
      <t>コウソツ</t>
    </rPh>
    <rPh sb="2" eb="4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</si>
</sst>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28575</xdr:colOff>
          <xdr:row>15</xdr:row>
          <xdr:rowOff>1133475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95250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28575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1114425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476250</xdr:colOff>
          <xdr:row>13</xdr:row>
          <xdr:rowOff>1152525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topLeftCell="A18" zoomScaleNormal="100" zoomScaleSheetLayoutView="100" workbookViewId="0">
      <selection activeCell="A4" sqref="A4:M5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59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58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34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15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57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15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15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54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15">
      <c r="A9" s="93" t="s">
        <v>29</v>
      </c>
      <c r="B9" s="105"/>
      <c r="C9" s="105"/>
      <c r="D9" s="94" t="s">
        <v>67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30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15">
      <c r="A11" s="67" t="s">
        <v>19</v>
      </c>
      <c r="B11" s="68"/>
      <c r="C11" s="68"/>
      <c r="D11" s="68"/>
      <c r="E11" s="68"/>
      <c r="F11" s="68"/>
      <c r="G11" s="43" t="s">
        <v>60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15">
      <c r="A13" s="69"/>
      <c r="B13" s="69"/>
      <c r="C13" s="69"/>
      <c r="D13" s="69"/>
      <c r="E13" s="69"/>
      <c r="F13" s="69"/>
      <c r="G13" s="70" t="s">
        <v>62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15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15">
      <c r="A15" s="60" t="s">
        <v>43</v>
      </c>
      <c r="B15" s="61"/>
      <c r="C15" s="61"/>
      <c r="D15" s="61"/>
      <c r="E15" s="61"/>
      <c r="F15" s="62"/>
      <c r="G15" s="39" t="s">
        <v>60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45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15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51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73" t="s">
        <v>16</v>
      </c>
      <c r="B18" s="74"/>
      <c r="C18" s="74"/>
      <c r="D18" s="74"/>
      <c r="E18" s="74"/>
      <c r="F18" s="75"/>
      <c r="G18" s="82" t="s">
        <v>47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61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15">
      <c r="A19" s="76"/>
      <c r="B19" s="77"/>
      <c r="C19" s="77"/>
      <c r="D19" s="77"/>
      <c r="E19" s="77"/>
      <c r="F19" s="78"/>
      <c r="G19" s="113" t="s">
        <v>47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61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15">
      <c r="A20" s="79"/>
      <c r="B20" s="80"/>
      <c r="C20" s="80"/>
      <c r="D20" s="80"/>
      <c r="E20" s="80"/>
      <c r="F20" s="81"/>
      <c r="G20" s="122" t="s">
        <v>47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46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15">
      <c r="A21" s="57" t="s">
        <v>37</v>
      </c>
      <c r="B21" s="58"/>
      <c r="C21" s="58"/>
      <c r="D21" s="58"/>
      <c r="E21" s="58"/>
      <c r="F21" s="59"/>
      <c r="G21" s="55" t="s">
        <v>38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15">
      <c r="A22" s="52" t="s">
        <v>36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15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1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1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1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1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15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1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1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1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15">
      <c r="A41" s="143" t="s">
        <v>42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1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1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1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15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15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15">
      <c r="A51" s="144" t="s">
        <v>40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15">
      <c r="A52" s="144" t="s">
        <v>39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view="pageBreakPreview" zoomScale="85" zoomScaleNormal="85" zoomScaleSheetLayoutView="85" workbookViewId="0">
      <selection activeCell="C4" sqref="C4:E4"/>
    </sheetView>
  </sheetViews>
  <sheetFormatPr defaultRowHeight="13.5" x14ac:dyDescent="0.15"/>
  <cols>
    <col min="1" max="2" width="10.5" style="44" customWidth="1"/>
    <col min="3" max="5" width="8.375" style="44" customWidth="1"/>
    <col min="6" max="8" width="8.125" style="44" customWidth="1"/>
    <col min="9" max="9" width="7.375" style="44" customWidth="1"/>
    <col min="10" max="10" width="26.625" style="44" customWidth="1"/>
    <col min="11" max="16384" width="9" style="44"/>
  </cols>
  <sheetData>
    <row r="1" spans="1:10" ht="24.95" customHeight="1" x14ac:dyDescent="0.15">
      <c r="A1" s="219" t="s">
        <v>21</v>
      </c>
      <c r="B1" s="220"/>
      <c r="C1" s="220"/>
      <c r="D1" s="222" t="s">
        <v>50</v>
      </c>
      <c r="E1" s="223"/>
      <c r="F1" s="223"/>
      <c r="G1" s="223"/>
      <c r="H1" s="223"/>
      <c r="I1" s="223"/>
      <c r="J1" s="224"/>
    </row>
    <row r="2" spans="1:10" ht="24.95" customHeight="1" x14ac:dyDescent="0.15">
      <c r="A2" s="207"/>
      <c r="B2" s="221"/>
      <c r="C2" s="221"/>
      <c r="D2" s="225"/>
      <c r="E2" s="226"/>
      <c r="F2" s="226"/>
      <c r="G2" s="226"/>
      <c r="H2" s="226"/>
      <c r="I2" s="226"/>
      <c r="J2" s="227"/>
    </row>
    <row r="3" spans="1:10" ht="24.95" customHeight="1" x14ac:dyDescent="0.15">
      <c r="A3" s="175" t="s">
        <v>66</v>
      </c>
      <c r="B3" s="176"/>
      <c r="C3" s="169" t="s">
        <v>27</v>
      </c>
      <c r="D3" s="170"/>
      <c r="E3" s="171"/>
      <c r="F3" s="228" t="s">
        <v>65</v>
      </c>
      <c r="G3" s="229"/>
      <c r="H3" s="229"/>
      <c r="I3" s="229"/>
      <c r="J3" s="230"/>
    </row>
    <row r="4" spans="1:10" ht="39.75" customHeight="1" x14ac:dyDescent="0.15">
      <c r="A4" s="177"/>
      <c r="B4" s="178"/>
      <c r="C4" s="188"/>
      <c r="D4" s="189"/>
      <c r="E4" s="190"/>
      <c r="F4" s="191" t="s">
        <v>49</v>
      </c>
      <c r="G4" s="192"/>
      <c r="H4" s="192"/>
      <c r="I4" s="192"/>
      <c r="J4" s="193"/>
    </row>
    <row r="5" spans="1:10" ht="39.75" customHeight="1" x14ac:dyDescent="0.15">
      <c r="A5" s="177"/>
      <c r="B5" s="178"/>
      <c r="C5" s="188"/>
      <c r="D5" s="189"/>
      <c r="E5" s="190"/>
      <c r="F5" s="191" t="s">
        <v>49</v>
      </c>
      <c r="G5" s="192"/>
      <c r="H5" s="192"/>
      <c r="I5" s="192"/>
      <c r="J5" s="193"/>
    </row>
    <row r="6" spans="1:10" ht="39.75" customHeight="1" x14ac:dyDescent="0.15">
      <c r="A6" s="177"/>
      <c r="B6" s="178"/>
      <c r="C6" s="188"/>
      <c r="D6" s="189"/>
      <c r="E6" s="190"/>
      <c r="F6" s="191" t="s">
        <v>49</v>
      </c>
      <c r="G6" s="192"/>
      <c r="H6" s="192"/>
      <c r="I6" s="192"/>
      <c r="J6" s="193"/>
    </row>
    <row r="7" spans="1:10" ht="39.75" customHeight="1" x14ac:dyDescent="0.15">
      <c r="A7" s="177"/>
      <c r="B7" s="178"/>
      <c r="C7" s="188"/>
      <c r="D7" s="189"/>
      <c r="E7" s="190"/>
      <c r="F7" s="191" t="s">
        <v>49</v>
      </c>
      <c r="G7" s="192"/>
      <c r="H7" s="192"/>
      <c r="I7" s="192"/>
      <c r="J7" s="193"/>
    </row>
    <row r="8" spans="1:10" ht="39.75" customHeight="1" x14ac:dyDescent="0.15">
      <c r="A8" s="177"/>
      <c r="B8" s="178"/>
      <c r="C8" s="188"/>
      <c r="D8" s="189"/>
      <c r="E8" s="190"/>
      <c r="F8" s="191" t="s">
        <v>49</v>
      </c>
      <c r="G8" s="192"/>
      <c r="H8" s="192"/>
      <c r="I8" s="192"/>
      <c r="J8" s="193"/>
    </row>
    <row r="9" spans="1:10" ht="39.75" customHeight="1" x14ac:dyDescent="0.15">
      <c r="A9" s="177"/>
      <c r="B9" s="178"/>
      <c r="C9" s="188"/>
      <c r="D9" s="189"/>
      <c r="E9" s="190"/>
      <c r="F9" s="191" t="s">
        <v>49</v>
      </c>
      <c r="G9" s="192"/>
      <c r="H9" s="192"/>
      <c r="I9" s="192"/>
      <c r="J9" s="193"/>
    </row>
    <row r="10" spans="1:10" ht="39.75" customHeight="1" x14ac:dyDescent="0.15">
      <c r="A10" s="179"/>
      <c r="B10" s="180"/>
      <c r="C10" s="194"/>
      <c r="D10" s="195"/>
      <c r="E10" s="196"/>
      <c r="F10" s="197" t="s">
        <v>49</v>
      </c>
      <c r="G10" s="198"/>
      <c r="H10" s="198"/>
      <c r="I10" s="198"/>
      <c r="J10" s="199"/>
    </row>
    <row r="11" spans="1:10" ht="24.95" customHeight="1" x14ac:dyDescent="0.15">
      <c r="A11" s="175" t="s">
        <v>33</v>
      </c>
      <c r="B11" s="176"/>
      <c r="C11" s="169" t="s">
        <v>35</v>
      </c>
      <c r="D11" s="170"/>
      <c r="E11" s="171"/>
      <c r="F11" s="172" t="s">
        <v>8</v>
      </c>
      <c r="G11" s="173"/>
      <c r="H11" s="173"/>
      <c r="I11" s="173"/>
      <c r="J11" s="174"/>
    </row>
    <row r="12" spans="1:10" ht="91.5" customHeight="1" x14ac:dyDescent="0.15">
      <c r="A12" s="177"/>
      <c r="B12" s="178"/>
      <c r="C12" s="188"/>
      <c r="D12" s="189"/>
      <c r="E12" s="190"/>
      <c r="F12" s="166" t="s">
        <v>63</v>
      </c>
      <c r="G12" s="167"/>
      <c r="H12" s="167"/>
      <c r="I12" s="167"/>
      <c r="J12" s="168"/>
    </row>
    <row r="13" spans="1:10" ht="91.5" customHeight="1" x14ac:dyDescent="0.15">
      <c r="A13" s="177"/>
      <c r="B13" s="178"/>
      <c r="C13" s="188"/>
      <c r="D13" s="189"/>
      <c r="E13" s="190"/>
      <c r="F13" s="166" t="s">
        <v>64</v>
      </c>
      <c r="G13" s="167"/>
      <c r="H13" s="167"/>
      <c r="I13" s="167"/>
      <c r="J13" s="168"/>
    </row>
    <row r="14" spans="1:10" ht="91.5" customHeight="1" x14ac:dyDescent="0.15">
      <c r="A14" s="177"/>
      <c r="B14" s="178"/>
      <c r="C14" s="188"/>
      <c r="D14" s="189"/>
      <c r="E14" s="190"/>
      <c r="F14" s="166" t="s">
        <v>63</v>
      </c>
      <c r="G14" s="167"/>
      <c r="H14" s="167"/>
      <c r="I14" s="167"/>
      <c r="J14" s="168"/>
    </row>
    <row r="15" spans="1:10" ht="91.5" customHeight="1" x14ac:dyDescent="0.15">
      <c r="A15" s="177"/>
      <c r="B15" s="178"/>
      <c r="C15" s="188"/>
      <c r="D15" s="189"/>
      <c r="E15" s="190"/>
      <c r="F15" s="166" t="s">
        <v>63</v>
      </c>
      <c r="G15" s="167"/>
      <c r="H15" s="167"/>
      <c r="I15" s="167"/>
      <c r="J15" s="168"/>
    </row>
    <row r="16" spans="1:10" ht="91.5" customHeight="1" x14ac:dyDescent="0.15">
      <c r="A16" s="179"/>
      <c r="B16" s="180"/>
      <c r="C16" s="204"/>
      <c r="D16" s="205"/>
      <c r="E16" s="206"/>
      <c r="F16" s="166" t="s">
        <v>63</v>
      </c>
      <c r="G16" s="167"/>
      <c r="H16" s="167"/>
      <c r="I16" s="167"/>
      <c r="J16" s="168"/>
    </row>
    <row r="17" spans="1:13" ht="18" customHeight="1" x14ac:dyDescent="0.15">
      <c r="A17" s="200" t="s">
        <v>18</v>
      </c>
      <c r="B17" s="201"/>
      <c r="C17" s="209" t="s">
        <v>48</v>
      </c>
      <c r="D17" s="210"/>
      <c r="E17" s="210"/>
      <c r="F17" s="210"/>
      <c r="G17" s="210"/>
      <c r="H17" s="210"/>
      <c r="I17" s="210"/>
      <c r="J17" s="211"/>
    </row>
    <row r="18" spans="1:13" ht="18" customHeight="1" x14ac:dyDescent="0.15">
      <c r="A18" s="207"/>
      <c r="B18" s="208"/>
      <c r="C18" s="212"/>
      <c r="D18" s="213"/>
      <c r="E18" s="213"/>
      <c r="F18" s="213"/>
      <c r="G18" s="213"/>
      <c r="H18" s="213"/>
      <c r="I18" s="213"/>
      <c r="J18" s="214"/>
    </row>
    <row r="19" spans="1:13" s="6" customFormat="1" ht="36" customHeight="1" x14ac:dyDescent="0.15">
      <c r="A19" s="181" t="s">
        <v>31</v>
      </c>
      <c r="B19" s="182"/>
      <c r="C19" s="185" t="s">
        <v>56</v>
      </c>
      <c r="D19" s="186"/>
      <c r="E19" s="186"/>
      <c r="F19" s="186"/>
      <c r="G19" s="186"/>
      <c r="H19" s="186"/>
      <c r="I19" s="186"/>
      <c r="J19" s="187"/>
      <c r="K19" s="17"/>
      <c r="L19" s="17"/>
      <c r="M19" s="17"/>
    </row>
    <row r="20" spans="1:13" s="6" customFormat="1" ht="36" customHeight="1" x14ac:dyDescent="0.15">
      <c r="A20" s="183"/>
      <c r="B20" s="184"/>
      <c r="C20" s="186"/>
      <c r="D20" s="186"/>
      <c r="E20" s="186"/>
      <c r="F20" s="186"/>
      <c r="G20" s="186"/>
      <c r="H20" s="186"/>
      <c r="I20" s="186"/>
      <c r="J20" s="187"/>
      <c r="K20" s="17"/>
      <c r="L20" s="17"/>
      <c r="M20" s="17"/>
    </row>
    <row r="21" spans="1:13" ht="18" customHeight="1" x14ac:dyDescent="0.15">
      <c r="A21" s="200" t="s">
        <v>9</v>
      </c>
      <c r="B21" s="201"/>
      <c r="C21" s="215">
        <v>44835</v>
      </c>
      <c r="D21" s="216"/>
      <c r="E21" s="216" t="s">
        <v>52</v>
      </c>
      <c r="F21" s="216"/>
      <c r="G21" s="216" t="s">
        <v>53</v>
      </c>
      <c r="H21" s="216"/>
      <c r="I21" s="33"/>
      <c r="J21" s="34"/>
    </row>
    <row r="22" spans="1:13" ht="18" customHeight="1" thickBot="1" x14ac:dyDescent="0.2">
      <c r="A22" s="202"/>
      <c r="B22" s="203"/>
      <c r="C22" s="217"/>
      <c r="D22" s="218"/>
      <c r="E22" s="218"/>
      <c r="F22" s="218"/>
      <c r="G22" s="218"/>
      <c r="H22" s="218"/>
      <c r="I22" s="35"/>
      <c r="J22" s="36"/>
    </row>
    <row r="23" spans="1:13" ht="24" customHeight="1" x14ac:dyDescent="0.15">
      <c r="A23" s="44" t="s">
        <v>32</v>
      </c>
      <c r="H23" s="45" t="s">
        <v>44</v>
      </c>
      <c r="I23" s="164">
        <f>'訪問者カード(共通)'!AO1</f>
        <v>0</v>
      </c>
      <c r="J23" s="165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28575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0" name="Check Box 82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1" name="Check Box 8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2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3" name="Check Box 8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4" name="Check Box 8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5" name="Check Box 87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6" name="Check Box 88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7" name="Check Box 89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8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9" name="Check Box 93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0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28575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1" name="Check Box 95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2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3" name="Check Box 97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4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5" name="Check Box 101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6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7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8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9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50" name="Check Box 11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1" name="Check Box 111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2" name="Check Box 112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3" name="Check Box 113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4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5" name="Check Box 115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6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15">
      <c r="B4" s="46"/>
      <c r="C4" s="47"/>
      <c r="D4" s="48"/>
      <c r="E4" s="245"/>
      <c r="F4" s="246"/>
      <c r="G4" s="49"/>
      <c r="H4" s="245"/>
      <c r="I4" s="249"/>
    </row>
    <row r="5" spans="2:10" ht="33" customHeight="1" x14ac:dyDescent="0.15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15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15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15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15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15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15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15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15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15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15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15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15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15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44</v>
      </c>
      <c r="I20" s="32">
        <f>'訪問者カード(共通)'!AO1</f>
        <v>0</v>
      </c>
    </row>
    <row r="21" spans="2:9" ht="19.5" customHeight="1" x14ac:dyDescent="0.15">
      <c r="B21" s="27" t="s">
        <v>41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別紙１(高)</vt:lpstr>
      <vt:lpstr>別紙２(共通)</vt:lpstr>
      <vt:lpstr>'別紙１(高)'!Print_Area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